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da\Desktop\OmegaMetriX-veriler\"/>
    </mc:Choice>
  </mc:AlternateContent>
  <xr:revisionPtr revIDLastSave="0" documentId="13_ncr:1_{FEC8788A-0D88-4FFF-9ED9-69B6D3E176BE}" xr6:coauthVersionLast="47" xr6:coauthVersionMax="47" xr10:uidLastSave="{00000000-0000-0000-0000-000000000000}"/>
  <bookViews>
    <workbookView xWindow="-108" yWindow="-108" windowWidth="23256" windowHeight="12456" xr2:uid="{C082C551-E936-4767-A489-91FFF1D5F8F2}"/>
  </bookViews>
  <sheets>
    <sheet name="OECD_ve_Enerji_Kullan_m_Kukla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2" i="1"/>
</calcChain>
</file>

<file path=xl/sharedStrings.xml><?xml version="1.0" encoding="utf-8"?>
<sst xmlns="http://schemas.openxmlformats.org/spreadsheetml/2006/main" count="78" uniqueCount="78">
  <si>
    <t>ulkeler</t>
  </si>
  <si>
    <t>lnpop</t>
  </si>
  <si>
    <t>lnec</t>
  </si>
  <si>
    <t>lnco2</t>
  </si>
  <si>
    <t>lngdp</t>
  </si>
  <si>
    <t>lngdpsq</t>
  </si>
  <si>
    <t>Algeria</t>
  </si>
  <si>
    <t>Argentina</t>
  </si>
  <si>
    <t>Australia</t>
  </si>
  <si>
    <t>Austria</t>
  </si>
  <si>
    <t>Azerbaijan</t>
  </si>
  <si>
    <t>Bangladesh</t>
  </si>
  <si>
    <t>Belarus</t>
  </si>
  <si>
    <t>Belgium</t>
  </si>
  <si>
    <t>Brazil</t>
  </si>
  <si>
    <t>Bulgaria</t>
  </si>
  <si>
    <t>Canada</t>
  </si>
  <si>
    <t>Chile</t>
  </si>
  <si>
    <t>China</t>
  </si>
  <si>
    <t>Colombia</t>
  </si>
  <si>
    <t>Cyprus</t>
  </si>
  <si>
    <t>Czech Republic</t>
  </si>
  <si>
    <t>Denmark</t>
  </si>
  <si>
    <t>Ecuador</t>
  </si>
  <si>
    <t>Egypt</t>
  </si>
  <si>
    <t>Finland</t>
  </si>
  <si>
    <t>France</t>
  </si>
  <si>
    <t>Germany</t>
  </si>
  <si>
    <t>Greece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</si>
  <si>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</si>
  <si>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</si>
  <si>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</si>
  <si>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</si>
  <si>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</si>
  <si>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</si>
  <si>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</si>
  <si>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</si>
  <si>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</si>
  <si>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Kazakhstan</t>
  </si>
  <si>
    <t>Luxembourg</t>
  </si>
  <si>
    <t>Malaysia</t>
  </si>
  <si>
    <t>Mexico</t>
  </si>
  <si>
    <t>Morocco</t>
  </si>
  <si>
    <t>Netherlands</t>
  </si>
  <si>
    <t>New Zealand</t>
  </si>
  <si>
    <t>North Macedonia</t>
  </si>
  <si>
    <t>Norway</t>
  </si>
  <si>
    <t>Oman</t>
  </si>
  <si>
    <t>Pakistan</t>
  </si>
  <si>
    <t>Peru</t>
  </si>
  <si>
    <t>Philippines</t>
  </si>
  <si>
    <t>Portugal</t>
  </si>
  <si>
    <t>Romania</t>
  </si>
  <si>
    <t>Russian Federation</t>
  </si>
  <si>
    <t>Saudi Arabia</t>
  </si>
  <si>
    <t>Singapore</t>
  </si>
  <si>
    <t>Slovenia</t>
  </si>
  <si>
    <t>Spain</t>
  </si>
  <si>
    <t>Sri Lanka</t>
  </si>
  <si>
    <t>Sweden</t>
  </si>
  <si>
    <t>Switzerland</t>
  </si>
  <si>
    <t>Thailand</t>
  </si>
  <si>
    <t>Trinidad &amp; Tobago</t>
  </si>
  <si>
    <t>Turkey</t>
  </si>
  <si>
    <t>Turkmenistan</t>
  </si>
  <si>
    <t>US</t>
  </si>
  <si>
    <t>Ukraine</t>
  </si>
  <si>
    <t>United Arab Emirates</t>
  </si>
  <si>
    <t>United Kingdom</t>
  </si>
  <si>
    <t>Uzbekistan</t>
  </si>
  <si>
    <t>Venezuela</t>
  </si>
  <si>
    <t>Vietnam</t>
  </si>
  <si>
    <t>highincome</t>
  </si>
  <si>
    <t>lnpopincome</t>
  </si>
  <si>
    <t>co2</t>
  </si>
  <si>
    <t>ec</t>
  </si>
  <si>
    <t>pop</t>
  </si>
  <si>
    <t>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</si>
</sst>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76AC-0F30-4223-AAE5-EB0CBBAA97DA}">
  <dimension ref="A1:L67"/>
  <sheetViews>
    <sheetView tabSelected="1" workbookViewId="0">
      <selection activeCell="M2" sqref="M2"/>
    </sheetView>
  </sheetViews>
  <sheetFormatPr defaultRowHeight="14.4" x14ac:dyDescent="0.3"/>
  <cols>
    <col min="1" max="1" width="13.21875" customWidth="1"/>
    <col min="6" max="6" width="7.109375" customWidth="1"/>
    <col min="7" max="7" width="6.21875" customWidth="1"/>
    <col min="8" max="8" width="7" customWidth="1"/>
    <col min="9" max="9" width="6.5546875" customWidth="1"/>
    <col min="10" max="10" width="7.109375" customWidth="1"/>
    <col min="11" max="11" width="10.33203125" bestFit="1" customWidth="1"/>
    <col min="12" max="12" width="12" bestFit="1" customWidth="1"/>
    <col min="15" max="15" width="11" customWidth="1"/>
  </cols>
  <sheetData>
    <row r="1" spans="1:12" x14ac:dyDescent="0.3">
      <c r="A1" t="s">
        <v>0</v>
      </c>
      <c r="B1" t="s">
        <v>74</v>
      </c>
      <c r="C1" t="s">
        <v>75</v>
      </c>
      <c r="D1" t="s">
        <v>76</v>
      </c>
      <c r="E1" t="s">
        <v>77</v>
      </c>
      <c r="F1" t="s">
        <v>3</v>
      </c>
      <c r="G1" t="s">
        <v>1</v>
      </c>
      <c r="H1" t="s">
        <v>2</v>
      </c>
      <c r="I1" t="s">
        <v>4</v>
      </c>
      <c r="J1" t="s">
        <v>5</v>
      </c>
      <c r="K1" t="s">
        <v>72</v>
      </c>
      <c r="L1" t="s">
        <v>73</v>
      </c>
    </row>
    <row r="2" spans="1:12" x14ac:dyDescent="0.3">
      <c r="A2" t="s">
        <v>6</v>
      </c>
      <c r="B2">
        <v>66.099999999999994</v>
      </c>
      <c r="C2">
        <v>43.8</v>
      </c>
      <c r="D2" s="1">
        <v>26000000</v>
      </c>
      <c r="E2">
        <v>3572.24</v>
      </c>
      <c r="F2">
        <v>17.0736070959857</v>
      </c>
      <c r="G2">
        <v>4.19116874685764</v>
      </c>
      <c r="H2">
        <v>3.7796338173824</v>
      </c>
      <c r="I2">
        <v>8.1809481289890105</v>
      </c>
      <c r="J2">
        <v>66.927912289208805</v>
      </c>
      <c r="K2">
        <v>0</v>
      </c>
      <c r="L2">
        <f>G2*K2</f>
        <v>0</v>
      </c>
    </row>
    <row r="3" spans="1:12" x14ac:dyDescent="0.3">
      <c r="A3" t="s">
        <v>7</v>
      </c>
      <c r="B3">
        <v>101.4</v>
      </c>
      <c r="C3">
        <v>56</v>
      </c>
      <c r="D3" s="1">
        <v>33000000</v>
      </c>
      <c r="E3">
        <v>6245.72</v>
      </c>
      <c r="F3">
        <v>17.3120181194307</v>
      </c>
      <c r="G3">
        <v>4.6190730911570803</v>
      </c>
      <c r="H3">
        <v>4.0253516907351496</v>
      </c>
      <c r="I3">
        <v>8.7396517081478198</v>
      </c>
      <c r="J3">
        <v>76.381511979731201</v>
      </c>
      <c r="K3">
        <v>0</v>
      </c>
      <c r="L3">
        <f>G3*K3</f>
        <v>0</v>
      </c>
    </row>
    <row r="4" spans="1:12" x14ac:dyDescent="0.3">
      <c r="A4" t="s">
        <v>8</v>
      </c>
      <c r="B4">
        <v>281.60000000000002</v>
      </c>
      <c r="C4">
        <v>222.8</v>
      </c>
      <c r="D4" s="1">
        <v>17000000</v>
      </c>
      <c r="E4">
        <v>36133.4</v>
      </c>
      <c r="F4">
        <v>16.6487239020204</v>
      </c>
      <c r="G4">
        <v>5.64048762428388</v>
      </c>
      <c r="H4">
        <v>5.4062745080531203</v>
      </c>
      <c r="I4">
        <v>10.494972924336301</v>
      </c>
      <c r="J4">
        <v>110.144456682552</v>
      </c>
      <c r="K4">
        <v>1</v>
      </c>
      <c r="L4">
        <f>G4*K4</f>
        <v>5.64048762428388</v>
      </c>
    </row>
    <row r="5" spans="1:12" x14ac:dyDescent="0.3">
      <c r="A5" t="s">
        <v>9</v>
      </c>
      <c r="B5">
        <v>55.9</v>
      </c>
      <c r="C5">
        <v>151.4</v>
      </c>
      <c r="D5" s="1">
        <v>7700000</v>
      </c>
      <c r="E5">
        <v>33686.800000000003</v>
      </c>
      <c r="F5">
        <v>15.8567308868239</v>
      </c>
      <c r="G5">
        <v>4.0235643801610497</v>
      </c>
      <c r="H5">
        <v>5.01992534100334</v>
      </c>
      <c r="I5">
        <v>10.4248613482146</v>
      </c>
      <c r="J5">
        <v>108.6777341295</v>
      </c>
      <c r="K5">
        <v>1</v>
      </c>
      <c r="L5">
        <f>G5*K5</f>
        <v>4.0235643801610497</v>
      </c>
    </row>
    <row r="6" spans="1:12" x14ac:dyDescent="0.3">
      <c r="A6" t="s">
        <v>10</v>
      </c>
      <c r="B6">
        <v>54.3</v>
      </c>
      <c r="C6">
        <v>129.1</v>
      </c>
      <c r="D6" s="1">
        <v>7200000</v>
      </c>
      <c r="E6">
        <v>3130.44</v>
      </c>
      <c r="F6">
        <v>15.7895915839862</v>
      </c>
      <c r="G6">
        <v>3.99452422693988</v>
      </c>
      <c r="H6">
        <v>4.8605872978525904</v>
      </c>
      <c r="I6">
        <v>8.0489288487343202</v>
      </c>
      <c r="J6">
        <v>64.785255611987594</v>
      </c>
      <c r="K6">
        <v>0</v>
      </c>
      <c r="L6">
        <f>G6*K6</f>
        <v>0</v>
      </c>
    </row>
    <row r="7" spans="1:12" x14ac:dyDescent="0.3">
      <c r="A7" t="s">
        <v>11</v>
      </c>
      <c r="B7">
        <v>12.8</v>
      </c>
      <c r="C7">
        <v>2.5</v>
      </c>
      <c r="D7" s="1">
        <v>100000000</v>
      </c>
      <c r="E7">
        <v>411.16500000000002</v>
      </c>
      <c r="F7">
        <v>18.4206807439523</v>
      </c>
      <c r="G7">
        <v>2.5494451709255701</v>
      </c>
      <c r="H7">
        <v>0.916290731874155</v>
      </c>
      <c r="I7">
        <v>6.0189945937868004</v>
      </c>
      <c r="J7">
        <v>36.228295920034697</v>
      </c>
      <c r="K7">
        <v>0</v>
      </c>
      <c r="L7">
        <f>G7*K7</f>
        <v>0</v>
      </c>
    </row>
    <row r="8" spans="1:12" x14ac:dyDescent="0.3">
      <c r="A8" t="s">
        <v>12</v>
      </c>
      <c r="B8">
        <v>94.1</v>
      </c>
      <c r="C8">
        <v>156.6</v>
      </c>
      <c r="D8" s="1">
        <v>10000000</v>
      </c>
      <c r="E8">
        <v>3192.41</v>
      </c>
      <c r="F8">
        <v>16.118095650958299</v>
      </c>
      <c r="G8">
        <v>4.5443580465913298</v>
      </c>
      <c r="H8">
        <v>5.0536947835566997</v>
      </c>
      <c r="I8">
        <v>8.0685313964364909</v>
      </c>
      <c r="J8">
        <v>65.1011988952813</v>
      </c>
      <c r="K8">
        <v>0</v>
      </c>
      <c r="L8">
        <f>G8*K8</f>
        <v>0</v>
      </c>
    </row>
    <row r="9" spans="1:12" x14ac:dyDescent="0.3">
      <c r="A9" t="s">
        <v>13</v>
      </c>
      <c r="B9">
        <v>128.5</v>
      </c>
      <c r="C9">
        <v>223.4</v>
      </c>
      <c r="D9" s="1">
        <v>10000000</v>
      </c>
      <c r="E9">
        <v>32543.8</v>
      </c>
      <c r="F9">
        <v>16.118095650958299</v>
      </c>
      <c r="G9">
        <v>4.8559289043352702</v>
      </c>
      <c r="H9">
        <v>5.4089638866351004</v>
      </c>
      <c r="I9">
        <v>10.390342153303299</v>
      </c>
      <c r="J9">
        <v>107.959210062712</v>
      </c>
      <c r="K9">
        <v>1</v>
      </c>
      <c r="L9">
        <f>G9*K9</f>
        <v>4.8559289043352702</v>
      </c>
    </row>
    <row r="10" spans="1:12" x14ac:dyDescent="0.3">
      <c r="A10" t="s">
        <v>14</v>
      </c>
      <c r="B10">
        <v>197.2</v>
      </c>
      <c r="C10">
        <v>35.1</v>
      </c>
      <c r="D10" s="1">
        <v>150000000</v>
      </c>
      <c r="E10">
        <v>7983.72</v>
      </c>
      <c r="F10">
        <v>18.826145852060499</v>
      </c>
      <c r="G10">
        <v>5.2842184421685303</v>
      </c>
      <c r="H10">
        <v>3.55820113047182</v>
      </c>
      <c r="I10">
        <v>8.9851597472360396</v>
      </c>
      <c r="J10">
        <v>80.733095683350896</v>
      </c>
      <c r="K10">
        <v>0</v>
      </c>
      <c r="L10">
        <f>G10*K10</f>
        <v>0</v>
      </c>
    </row>
    <row r="11" spans="1:12" x14ac:dyDescent="0.3">
      <c r="A11" t="s">
        <v>15</v>
      </c>
      <c r="B11">
        <v>74.3</v>
      </c>
      <c r="C11">
        <v>130.4</v>
      </c>
      <c r="D11" s="1">
        <v>8800000</v>
      </c>
      <c r="E11">
        <v>4104.82</v>
      </c>
      <c r="F11">
        <v>15.9902622794484</v>
      </c>
      <c r="G11">
        <v>4.3081109517237097</v>
      </c>
      <c r="H11">
        <v>4.87060664949255</v>
      </c>
      <c r="I11">
        <v>8.3199171719604497</v>
      </c>
      <c r="J11">
        <v>69.221021748282396</v>
      </c>
      <c r="K11">
        <v>0</v>
      </c>
      <c r="L11">
        <f>G11*K11</f>
        <v>0</v>
      </c>
    </row>
    <row r="12" spans="1:12" x14ac:dyDescent="0.3">
      <c r="A12" t="s">
        <v>16</v>
      </c>
      <c r="B12">
        <v>447.3</v>
      </c>
      <c r="C12">
        <v>376.4</v>
      </c>
      <c r="D12" s="1">
        <v>28000000</v>
      </c>
      <c r="E12">
        <v>33892.199999999997</v>
      </c>
      <c r="F12">
        <v>17.147715068139401</v>
      </c>
      <c r="G12">
        <v>6.1032295104388004</v>
      </c>
      <c r="H12">
        <v>5.9306524077112197</v>
      </c>
      <c r="I12">
        <v>10.430940178398499</v>
      </c>
      <c r="J12">
        <v>108.804513005329</v>
      </c>
      <c r="K12">
        <v>1</v>
      </c>
      <c r="L12">
        <f>G12*K12</f>
        <v>6.1032295104388004</v>
      </c>
    </row>
    <row r="13" spans="1:12" x14ac:dyDescent="0.3">
      <c r="A13" t="s">
        <v>17</v>
      </c>
      <c r="B13">
        <v>31.7</v>
      </c>
      <c r="C13">
        <v>41.4</v>
      </c>
      <c r="D13" s="1">
        <v>13000000</v>
      </c>
      <c r="E13">
        <v>5933.21</v>
      </c>
      <c r="F13">
        <v>16.380459915425799</v>
      </c>
      <c r="G13">
        <v>3.45631668088323</v>
      </c>
      <c r="H13">
        <v>3.7232808808312599</v>
      </c>
      <c r="I13">
        <v>8.6883206608791692</v>
      </c>
      <c r="J13">
        <v>75.486915906259796</v>
      </c>
      <c r="K13">
        <v>0</v>
      </c>
      <c r="L13">
        <f>G13*K13</f>
        <v>0</v>
      </c>
    </row>
    <row r="14" spans="1:12" x14ac:dyDescent="0.3">
      <c r="A14" t="s">
        <v>18</v>
      </c>
      <c r="B14">
        <v>2367.8000000000002</v>
      </c>
      <c r="C14">
        <v>111.2</v>
      </c>
      <c r="D14" s="1">
        <v>1200000000</v>
      </c>
      <c r="E14">
        <v>699.71500000000003</v>
      </c>
      <c r="F14">
        <v>20.905587393740301</v>
      </c>
      <c r="G14">
        <v>7.7697165329775304</v>
      </c>
      <c r="H14">
        <v>4.71133038181648</v>
      </c>
      <c r="I14">
        <v>6.5506731092811004</v>
      </c>
      <c r="J14">
        <v>42.911318184658498</v>
      </c>
      <c r="K14">
        <v>0</v>
      </c>
      <c r="L14">
        <f>G14*K14</f>
        <v>0</v>
      </c>
    </row>
    <row r="15" spans="1:12" x14ac:dyDescent="0.3">
      <c r="A15" t="s">
        <v>19</v>
      </c>
      <c r="B15">
        <v>42</v>
      </c>
      <c r="C15">
        <v>25.5</v>
      </c>
      <c r="D15" s="1">
        <v>33000000</v>
      </c>
      <c r="E15">
        <v>4462.7299999999996</v>
      </c>
      <c r="F15">
        <v>17.3120181194307</v>
      </c>
      <c r="G15">
        <v>3.73766961828336</v>
      </c>
      <c r="H15">
        <v>3.2386784521643799</v>
      </c>
      <c r="I15">
        <v>8.4035159653759592</v>
      </c>
      <c r="J15">
        <v>70.619080580328699</v>
      </c>
      <c r="K15">
        <v>0</v>
      </c>
      <c r="L15">
        <f>G15*K15</f>
        <v>0</v>
      </c>
    </row>
    <row r="16" spans="1:12" x14ac:dyDescent="0.3">
      <c r="A16" t="s">
        <v>20</v>
      </c>
      <c r="B16">
        <v>5</v>
      </c>
      <c r="C16">
        <v>90.5</v>
      </c>
      <c r="D16">
        <v>766616</v>
      </c>
      <c r="E16">
        <v>15461.7</v>
      </c>
      <c r="F16">
        <v>13.549741303090901</v>
      </c>
      <c r="G16">
        <v>1.6094379124341001</v>
      </c>
      <c r="H16">
        <v>4.5053498507058798</v>
      </c>
      <c r="I16">
        <v>9.6461212772862908</v>
      </c>
      <c r="J16">
        <v>93.047655696115299</v>
      </c>
      <c r="K16">
        <v>1</v>
      </c>
      <c r="L16">
        <f>G16*K16</f>
        <v>1.6094379124341001</v>
      </c>
    </row>
    <row r="17" spans="1:12" x14ac:dyDescent="0.3">
      <c r="A17" t="s">
        <v>21</v>
      </c>
      <c r="B17">
        <v>155.30000000000001</v>
      </c>
      <c r="C17">
        <v>189.3</v>
      </c>
      <c r="D17" s="1">
        <v>10000000</v>
      </c>
      <c r="E17">
        <v>13978.5</v>
      </c>
      <c r="F17">
        <v>16.118095650958299</v>
      </c>
      <c r="G17">
        <v>5.0453587301546401</v>
      </c>
      <c r="H17">
        <v>5.2433330582152697</v>
      </c>
      <c r="I17">
        <v>9.5452757138938207</v>
      </c>
      <c r="J17">
        <v>91.1122884542511</v>
      </c>
      <c r="K17">
        <v>1</v>
      </c>
      <c r="L17">
        <f>G17*K17</f>
        <v>5.0453587301546401</v>
      </c>
    </row>
    <row r="18" spans="1:12" x14ac:dyDescent="0.3">
      <c r="A18" t="s">
        <v>22</v>
      </c>
      <c r="B18">
        <v>55.8</v>
      </c>
      <c r="C18">
        <v>141.19999999999999</v>
      </c>
      <c r="D18" s="1">
        <v>5100000</v>
      </c>
      <c r="E18">
        <v>44567.6</v>
      </c>
      <c r="F18">
        <v>15.4447510976945</v>
      </c>
      <c r="G18">
        <v>4.0217738693872596</v>
      </c>
      <c r="H18">
        <v>4.9501773250591397</v>
      </c>
      <c r="I18">
        <v>10.704762416611</v>
      </c>
      <c r="J18">
        <v>114.591938396087</v>
      </c>
      <c r="K18">
        <v>1</v>
      </c>
      <c r="L18">
        <f>G18*K18</f>
        <v>4.0217738693872596</v>
      </c>
    </row>
    <row r="19" spans="1:12" x14ac:dyDescent="0.3">
      <c r="A19" t="s">
        <v>23</v>
      </c>
      <c r="B19">
        <v>13.2</v>
      </c>
      <c r="C19">
        <v>23.3</v>
      </c>
      <c r="D19" s="1">
        <v>10000000</v>
      </c>
      <c r="E19">
        <v>3716.27</v>
      </c>
      <c r="F19">
        <v>16.118095650958299</v>
      </c>
      <c r="G19">
        <v>2.5802168295923198</v>
      </c>
      <c r="H19">
        <v>3.1484533605716498</v>
      </c>
      <c r="I19">
        <v>8.2204757560670796</v>
      </c>
      <c r="J19">
        <v>67.576221656086602</v>
      </c>
      <c r="K19">
        <v>0</v>
      </c>
      <c r="L19">
        <f>G19*K19</f>
        <v>0</v>
      </c>
    </row>
    <row r="20" spans="1:12" x14ac:dyDescent="0.3">
      <c r="A20" t="s">
        <v>24</v>
      </c>
      <c r="B20">
        <v>87.9</v>
      </c>
      <c r="C20">
        <v>24.7</v>
      </c>
      <c r="D20" s="1">
        <v>56000000</v>
      </c>
      <c r="E20">
        <v>1556.87</v>
      </c>
      <c r="F20">
        <v>17.840862248699398</v>
      </c>
      <c r="G20">
        <v>4.47619980469113</v>
      </c>
      <c r="H20">
        <v>3.2068032436339302</v>
      </c>
      <c r="I20">
        <v>7.3504326744496602</v>
      </c>
      <c r="J20">
        <v>54.028860501617203</v>
      </c>
      <c r="K20">
        <v>0</v>
      </c>
      <c r="L20">
        <f>G20*K20</f>
        <v>0</v>
      </c>
    </row>
    <row r="21" spans="1:12" x14ac:dyDescent="0.3">
      <c r="A21" t="s">
        <v>25</v>
      </c>
      <c r="B21">
        <v>57.5</v>
      </c>
      <c r="C21">
        <v>226.8</v>
      </c>
      <c r="D21" s="1">
        <v>5000000</v>
      </c>
      <c r="E21">
        <v>33330.800000000003</v>
      </c>
      <c r="F21">
        <v>15.4249484703983</v>
      </c>
      <c r="G21">
        <v>4.0517849478033003</v>
      </c>
      <c r="H21">
        <v>5.4240685718535904</v>
      </c>
      <c r="I21">
        <v>10.4142371734139</v>
      </c>
      <c r="J21">
        <v>108.456335904117</v>
      </c>
      <c r="K21">
        <v>1</v>
      </c>
      <c r="L21">
        <f>G21*K21</f>
        <v>4.0517849478033003</v>
      </c>
    </row>
    <row r="22" spans="1:12" x14ac:dyDescent="0.3">
      <c r="A22" t="s">
        <v>26</v>
      </c>
      <c r="B22">
        <v>369.7</v>
      </c>
      <c r="C22">
        <v>162.69999999999999</v>
      </c>
      <c r="D22" s="1">
        <v>57000000</v>
      </c>
      <c r="E22">
        <v>33424.5</v>
      </c>
      <c r="F22">
        <v>17.858561825798802</v>
      </c>
      <c r="G22">
        <v>5.9126918659425796</v>
      </c>
      <c r="H22">
        <v>5.0919080142249902</v>
      </c>
      <c r="I22">
        <v>10.417044442995101</v>
      </c>
      <c r="J22">
        <v>108.514814927335</v>
      </c>
      <c r="K22">
        <v>1</v>
      </c>
      <c r="L22">
        <f>G22*K22</f>
        <v>5.9126918659425796</v>
      </c>
    </row>
    <row r="23" spans="1:12" x14ac:dyDescent="0.3">
      <c r="A23" t="s">
        <v>27</v>
      </c>
      <c r="B23">
        <v>1003.1</v>
      </c>
      <c r="C23">
        <v>189</v>
      </c>
      <c r="D23" s="1">
        <v>79000000</v>
      </c>
      <c r="E23">
        <v>32582.799999999999</v>
      </c>
      <c r="F23">
        <v>18.1849584104312</v>
      </c>
      <c r="G23">
        <v>6.9108504838894396</v>
      </c>
      <c r="H23">
        <v>5.2417470150596399</v>
      </c>
      <c r="I23">
        <v>10.391539820759</v>
      </c>
      <c r="J23">
        <v>107.984099846421</v>
      </c>
      <c r="K23">
        <v>1</v>
      </c>
      <c r="L23">
        <f>G23*K23</f>
        <v>6.9108504838894396</v>
      </c>
    </row>
    <row r="24" spans="1:12" x14ac:dyDescent="0.3">
      <c r="A24" t="s">
        <v>28</v>
      </c>
      <c r="B24">
        <v>82.6</v>
      </c>
      <c r="C24">
        <v>102.3</v>
      </c>
      <c r="D24" s="1">
        <v>10000000</v>
      </c>
      <c r="E24">
        <v>19328.599999999999</v>
      </c>
      <c r="F24">
        <v>16.118095650958299</v>
      </c>
      <c r="G24">
        <v>4.41400968052693</v>
      </c>
      <c r="H24">
        <v>4.6279096729575802</v>
      </c>
      <c r="I24">
        <v>9.8693411432990708</v>
      </c>
      <c r="J24">
        <v>97.403894602815797</v>
      </c>
      <c r="K24">
        <v>1</v>
      </c>
      <c r="L24">
        <f>G24*K24</f>
        <v>4.41400968052693</v>
      </c>
    </row>
    <row r="25" spans="1:12" x14ac:dyDescent="0.3">
      <c r="A25" t="s">
        <v>29</v>
      </c>
      <c r="B25">
        <v>2.2000000000000002</v>
      </c>
      <c r="C25">
        <v>286.2</v>
      </c>
      <c r="D25">
        <v>255044</v>
      </c>
      <c r="E25">
        <v>32202.3</v>
      </c>
      <c r="F25">
        <v>12.4491913582753</v>
      </c>
      <c r="G25">
        <v>0.78845736036427005</v>
      </c>
      <c r="H25">
        <v>5.6566908671223501</v>
      </c>
      <c r="I25">
        <v>10.379793157552999</v>
      </c>
      <c r="J25">
        <v>107.740105993584</v>
      </c>
      <c r="K25">
        <v>1</v>
      </c>
      <c r="L25">
        <f>G25*K25</f>
        <v>0.78845736036427005</v>
      </c>
    </row>
    <row r="26" spans="1:12" x14ac:dyDescent="0.3">
      <c r="A26" t="s">
        <v>30</v>
      </c>
      <c r="B26">
        <v>603.20000000000005</v>
      </c>
      <c r="C26">
        <v>9.4</v>
      </c>
      <c r="D26" s="1">
        <v>870000000</v>
      </c>
      <c r="E26">
        <v>581.21799999999996</v>
      </c>
      <c r="F26">
        <v>20.584003769612899</v>
      </c>
      <c r="G26">
        <v>6.4022488166937404</v>
      </c>
      <c r="H26">
        <v>2.2407096892759499</v>
      </c>
      <c r="I26">
        <v>6.3651259016226103</v>
      </c>
      <c r="J26">
        <v>40.514827743506999</v>
      </c>
      <c r="K26">
        <v>0</v>
      </c>
      <c r="L26">
        <f>G26*K26</f>
        <v>0</v>
      </c>
    </row>
    <row r="27" spans="1:12" x14ac:dyDescent="0.3">
      <c r="A27" t="s">
        <v>31</v>
      </c>
      <c r="B27">
        <v>135.80000000000001</v>
      </c>
      <c r="C27">
        <v>12.1</v>
      </c>
      <c r="D27" s="1">
        <v>180000000</v>
      </c>
      <c r="E27">
        <v>1707.82</v>
      </c>
      <c r="F27">
        <v>19.008467408854401</v>
      </c>
      <c r="G27">
        <v>4.9111832151245904</v>
      </c>
      <c r="H27">
        <v>2.4932054526026901</v>
      </c>
      <c r="I27">
        <v>7.4429729823781097</v>
      </c>
      <c r="J27">
        <v>55.3978468164105</v>
      </c>
      <c r="K27">
        <v>0</v>
      </c>
      <c r="L27">
        <f>G27*K27</f>
        <v>0</v>
      </c>
    </row>
    <row r="28" spans="1:12" x14ac:dyDescent="0.3">
      <c r="A28" t="s">
        <v>32</v>
      </c>
      <c r="B28">
        <v>190.6</v>
      </c>
      <c r="C28">
        <v>53.9</v>
      </c>
      <c r="D28" s="1">
        <v>56000000</v>
      </c>
      <c r="E28">
        <v>4137.05</v>
      </c>
      <c r="F28">
        <v>17.840862248699398</v>
      </c>
      <c r="G28">
        <v>5.2501769912201004</v>
      </c>
      <c r="H28">
        <v>3.9871304779149499</v>
      </c>
      <c r="I28">
        <v>8.3277382524410708</v>
      </c>
      <c r="J28">
        <v>69.351224401170199</v>
      </c>
      <c r="K28">
        <v>0</v>
      </c>
      <c r="L28">
        <f>G28*K28</f>
        <v>0</v>
      </c>
    </row>
    <row r="29" spans="1:12" x14ac:dyDescent="0.3">
      <c r="A29" t="s">
        <v>33</v>
      </c>
      <c r="B29">
        <v>52.3</v>
      </c>
      <c r="C29">
        <v>46.9</v>
      </c>
      <c r="D29" s="1">
        <v>17000000</v>
      </c>
      <c r="E29">
        <v>4091.03</v>
      </c>
      <c r="F29">
        <v>16.6487239020204</v>
      </c>
      <c r="G29">
        <v>3.9569963710708702</v>
      </c>
      <c r="H29">
        <v>3.8480176754522302</v>
      </c>
      <c r="I29">
        <v>8.3165520510728808</v>
      </c>
      <c r="J29">
        <v>69.165038018204598</v>
      </c>
      <c r="K29">
        <v>0</v>
      </c>
      <c r="L29">
        <f>G29*K29</f>
        <v>0</v>
      </c>
    </row>
    <row r="30" spans="1:12" x14ac:dyDescent="0.3">
      <c r="A30" t="s">
        <v>34</v>
      </c>
      <c r="B30">
        <v>31</v>
      </c>
      <c r="C30">
        <v>117.8</v>
      </c>
      <c r="D30" s="1">
        <v>3500000</v>
      </c>
      <c r="E30">
        <v>24336.400000000001</v>
      </c>
      <c r="F30">
        <v>15.068273526459601</v>
      </c>
      <c r="G30">
        <v>3.4339872044851401</v>
      </c>
      <c r="H30">
        <v>4.7689882712174798</v>
      </c>
      <c r="I30">
        <v>10.0997284509188</v>
      </c>
      <c r="J30">
        <v>102.00451478230001</v>
      </c>
      <c r="K30">
        <v>1</v>
      </c>
      <c r="L30">
        <f>G30*K30</f>
        <v>3.4339872044851401</v>
      </c>
    </row>
    <row r="31" spans="1:12" x14ac:dyDescent="0.3">
      <c r="A31" t="s">
        <v>35</v>
      </c>
      <c r="B31">
        <v>35</v>
      </c>
      <c r="C31">
        <v>106.4</v>
      </c>
      <c r="D31" s="1">
        <v>4400000</v>
      </c>
      <c r="E31">
        <v>22543.9</v>
      </c>
      <c r="F31">
        <v>15.297115098888399</v>
      </c>
      <c r="G31">
        <v>3.55534806148941</v>
      </c>
      <c r="H31">
        <v>4.6672055769075396</v>
      </c>
      <c r="I31">
        <v>10.0232197983585</v>
      </c>
      <c r="J31">
        <v>100.464935126207</v>
      </c>
      <c r="K31">
        <v>1</v>
      </c>
      <c r="L31">
        <f>G31*K31</f>
        <v>3.55534806148941</v>
      </c>
    </row>
    <row r="32" spans="1:12" x14ac:dyDescent="0.3">
      <c r="A32" t="s">
        <v>36</v>
      </c>
      <c r="B32">
        <v>401.9</v>
      </c>
      <c r="C32">
        <v>114.8</v>
      </c>
      <c r="D32" s="1">
        <v>57000000</v>
      </c>
      <c r="E32">
        <v>30693.3</v>
      </c>
      <c r="F32">
        <v>17.858561825798802</v>
      </c>
      <c r="G32">
        <v>5.9962033014551501</v>
      </c>
      <c r="H32">
        <v>4.7431914838854601</v>
      </c>
      <c r="I32">
        <v>10.331799668714901</v>
      </c>
      <c r="J32">
        <v>106.746084394457</v>
      </c>
      <c r="K32">
        <v>1</v>
      </c>
      <c r="L32">
        <f>G32*K32</f>
        <v>5.9962033014551501</v>
      </c>
    </row>
    <row r="33" spans="1:12" x14ac:dyDescent="0.3">
      <c r="A33" t="s">
        <v>37</v>
      </c>
      <c r="B33">
        <v>1086.2</v>
      </c>
      <c r="C33">
        <v>148.4</v>
      </c>
      <c r="D33" s="1">
        <v>120000000</v>
      </c>
      <c r="E33">
        <v>37778.400000000001</v>
      </c>
      <c r="F33">
        <v>18.603002300746301</v>
      </c>
      <c r="G33">
        <v>6.9904406456007404</v>
      </c>
      <c r="H33">
        <v>4.9999113307332799</v>
      </c>
      <c r="I33">
        <v>10.539492789708699</v>
      </c>
      <c r="J33">
        <v>111.08090826432201</v>
      </c>
      <c r="K33">
        <v>1</v>
      </c>
      <c r="L33">
        <f>G33*K33</f>
        <v>6.9904406456007404</v>
      </c>
    </row>
    <row r="34" spans="1:12" x14ac:dyDescent="0.3">
      <c r="A34" t="s">
        <v>38</v>
      </c>
      <c r="B34">
        <v>240.6</v>
      </c>
      <c r="C34">
        <v>186.5</v>
      </c>
      <c r="D34" s="1">
        <v>16000000</v>
      </c>
      <c r="E34">
        <v>5877.38</v>
      </c>
      <c r="F34">
        <v>16.588099280203998</v>
      </c>
      <c r="G34">
        <v>5.48313580354057</v>
      </c>
      <c r="H34">
        <v>5.2284312390838696</v>
      </c>
      <c r="I34">
        <v>8.6788663633618999</v>
      </c>
      <c r="J34">
        <v>75.322721353094593</v>
      </c>
      <c r="K34">
        <v>0</v>
      </c>
      <c r="L34">
        <f>G34*K34</f>
        <v>0</v>
      </c>
    </row>
    <row r="35" spans="1:12" x14ac:dyDescent="0.3">
      <c r="A35" t="s">
        <v>39</v>
      </c>
      <c r="B35">
        <v>10.3</v>
      </c>
      <c r="C35">
        <v>350</v>
      </c>
      <c r="D35">
        <v>381780</v>
      </c>
      <c r="E35">
        <v>65934</v>
      </c>
      <c r="F35">
        <v>12.852599805454799</v>
      </c>
      <c r="G35">
        <v>2.33214389523559</v>
      </c>
      <c r="H35">
        <v>5.8579331544834501</v>
      </c>
      <c r="I35">
        <v>11.0964095206749</v>
      </c>
      <c r="J35">
        <v>123.130304250526</v>
      </c>
      <c r="K35">
        <v>1</v>
      </c>
      <c r="L35">
        <f>G35*K35</f>
        <v>2.33214389523559</v>
      </c>
    </row>
    <row r="36" spans="1:12" x14ac:dyDescent="0.3">
      <c r="A36" t="s">
        <v>40</v>
      </c>
      <c r="B36">
        <v>58.8</v>
      </c>
      <c r="C36">
        <v>51.2</v>
      </c>
      <c r="D36" s="1">
        <v>18000000</v>
      </c>
      <c r="E36">
        <v>4536.97</v>
      </c>
      <c r="F36">
        <v>16.7058823158604</v>
      </c>
      <c r="G36">
        <v>4.07414185490458</v>
      </c>
      <c r="H36">
        <v>3.93573953204546</v>
      </c>
      <c r="I36">
        <v>8.4200146673432208</v>
      </c>
      <c r="J36">
        <v>70.896646998275003</v>
      </c>
      <c r="K36">
        <v>0</v>
      </c>
      <c r="L36">
        <f>G36*K36</f>
        <v>0</v>
      </c>
    </row>
    <row r="37" spans="1:12" x14ac:dyDescent="0.3">
      <c r="A37" t="s">
        <v>41</v>
      </c>
      <c r="B37">
        <v>267.89999999999998</v>
      </c>
      <c r="C37">
        <v>53.3</v>
      </c>
      <c r="D37" s="1">
        <v>84000000</v>
      </c>
      <c r="E37">
        <v>7790.8</v>
      </c>
      <c r="F37">
        <v>18.246327356807502</v>
      </c>
      <c r="G37">
        <v>5.5906137765505601</v>
      </c>
      <c r="H37">
        <v>3.9759363311717899</v>
      </c>
      <c r="I37">
        <v>8.9606988293557404</v>
      </c>
      <c r="J37">
        <v>80.294123510417293</v>
      </c>
      <c r="K37">
        <v>0</v>
      </c>
      <c r="L37">
        <f>G37*K37</f>
        <v>0</v>
      </c>
    </row>
    <row r="38" spans="1:12" x14ac:dyDescent="0.3">
      <c r="A38" t="s">
        <v>42</v>
      </c>
      <c r="B38">
        <v>21.3</v>
      </c>
      <c r="C38">
        <v>11.9</v>
      </c>
      <c r="D38" s="1">
        <v>25000000</v>
      </c>
      <c r="E38">
        <v>1740.82</v>
      </c>
      <c r="F38">
        <v>17.034386382832398</v>
      </c>
      <c r="G38">
        <v>3.0587070727153698</v>
      </c>
      <c r="H38">
        <v>2.4765384001174802</v>
      </c>
      <c r="I38">
        <v>7.4621115455662101</v>
      </c>
      <c r="J38">
        <v>55.683108718472504</v>
      </c>
      <c r="K38">
        <v>0</v>
      </c>
      <c r="L38">
        <f>G38*K38</f>
        <v>0</v>
      </c>
    </row>
    <row r="39" spans="1:12" x14ac:dyDescent="0.3">
      <c r="A39" t="s">
        <v>43</v>
      </c>
      <c r="B39">
        <v>195.9</v>
      </c>
      <c r="C39">
        <v>218.8</v>
      </c>
      <c r="D39" s="1">
        <v>15000000</v>
      </c>
      <c r="E39">
        <v>35669.300000000003</v>
      </c>
      <c r="F39">
        <v>16.523560759066399</v>
      </c>
      <c r="G39">
        <v>5.2776043249504898</v>
      </c>
      <c r="H39">
        <v>5.3881580705478198</v>
      </c>
      <c r="I39">
        <v>10.4820456538262</v>
      </c>
      <c r="J39">
        <v>109.87328108889599</v>
      </c>
      <c r="K39">
        <v>1</v>
      </c>
      <c r="L39">
        <f>G39*K39</f>
        <v>5.2776043249504898</v>
      </c>
    </row>
    <row r="40" spans="1:12" x14ac:dyDescent="0.3">
      <c r="A40" t="s">
        <v>44</v>
      </c>
      <c r="B40">
        <v>23.6</v>
      </c>
      <c r="C40">
        <v>181.4</v>
      </c>
      <c r="D40" s="1">
        <v>3400000</v>
      </c>
      <c r="E40">
        <v>24620.5</v>
      </c>
      <c r="F40">
        <v>15.0392859895863</v>
      </c>
      <c r="G40">
        <v>3.1612467120315602</v>
      </c>
      <c r="H40">
        <v>5.2007045376810304</v>
      </c>
      <c r="I40">
        <v>10.1113347082243</v>
      </c>
      <c r="J40">
        <v>102.23908958174199</v>
      </c>
      <c r="K40">
        <v>1</v>
      </c>
      <c r="L40">
        <f>G40*K40</f>
        <v>3.1612467120315602</v>
      </c>
    </row>
    <row r="41" spans="1:12" x14ac:dyDescent="0.3">
      <c r="A41" t="s">
        <v>45</v>
      </c>
      <c r="B41">
        <v>8.6999999999999993</v>
      </c>
      <c r="C41">
        <v>53.2</v>
      </c>
      <c r="D41" s="1">
        <v>2000000</v>
      </c>
      <c r="E41">
        <v>3853.92</v>
      </c>
      <c r="F41">
        <v>14.508657738524199</v>
      </c>
      <c r="G41">
        <v>2.1633230256605298</v>
      </c>
      <c r="H41">
        <v>3.9740583963475902</v>
      </c>
      <c r="I41">
        <v>8.2568460911044799</v>
      </c>
      <c r="J41">
        <v>68.175507372187298</v>
      </c>
      <c r="K41">
        <v>0</v>
      </c>
      <c r="L41">
        <f>G41*K41</f>
        <v>0</v>
      </c>
    </row>
    <row r="42" spans="1:12" x14ac:dyDescent="0.3">
      <c r="A42" t="s">
        <v>46</v>
      </c>
      <c r="B42">
        <v>29.3</v>
      </c>
      <c r="C42">
        <v>386.4</v>
      </c>
      <c r="D42" s="1">
        <v>4200000</v>
      </c>
      <c r="E42">
        <v>60144.3</v>
      </c>
      <c r="F42">
        <v>15.250595083253501</v>
      </c>
      <c r="G42">
        <v>3.37758751602302</v>
      </c>
      <c r="H42">
        <v>5.9568731023383599</v>
      </c>
      <c r="I42">
        <v>11.004501953820199</v>
      </c>
      <c r="J42">
        <v>121.099063251633</v>
      </c>
      <c r="K42">
        <v>1</v>
      </c>
      <c r="L42">
        <f>G42*K42</f>
        <v>3.37758751602302</v>
      </c>
    </row>
    <row r="43" spans="1:12" x14ac:dyDescent="0.3">
      <c r="A43" t="s">
        <v>47</v>
      </c>
      <c r="B43">
        <v>11.3</v>
      </c>
      <c r="C43">
        <v>97.1</v>
      </c>
      <c r="D43" s="1">
        <v>1800000</v>
      </c>
      <c r="E43">
        <v>14903.2</v>
      </c>
      <c r="F43">
        <v>14.4032972228663</v>
      </c>
      <c r="G43">
        <v>2.42480272571829</v>
      </c>
      <c r="H43">
        <v>4.5757413752972704</v>
      </c>
      <c r="I43">
        <v>9.6093312339754995</v>
      </c>
      <c r="J43">
        <v>92.339246764257098</v>
      </c>
      <c r="K43">
        <v>1</v>
      </c>
      <c r="L43">
        <f>G43*K43</f>
        <v>2.42480272571829</v>
      </c>
    </row>
    <row r="44" spans="1:12" x14ac:dyDescent="0.3">
      <c r="A44" t="s">
        <v>48</v>
      </c>
      <c r="B44">
        <v>57.8</v>
      </c>
      <c r="C44">
        <v>10</v>
      </c>
      <c r="D44" s="1">
        <v>110000000</v>
      </c>
      <c r="E44">
        <v>741.00400000000002</v>
      </c>
      <c r="F44">
        <v>18.5159909237566</v>
      </c>
      <c r="G44">
        <v>4.0569887756783301</v>
      </c>
      <c r="H44">
        <v>2.3025850929940401</v>
      </c>
      <c r="I44">
        <v>6.6080060233921696</v>
      </c>
      <c r="J44">
        <v>43.665743605187302</v>
      </c>
      <c r="K44">
        <v>0</v>
      </c>
      <c r="L44">
        <f>G44*K44</f>
        <v>0</v>
      </c>
    </row>
    <row r="45" spans="1:12" x14ac:dyDescent="0.3">
      <c r="A45" t="s">
        <v>49</v>
      </c>
      <c r="B45">
        <v>19.600000000000001</v>
      </c>
      <c r="C45">
        <v>17.100000000000001</v>
      </c>
      <c r="D45" s="1">
        <v>22000000</v>
      </c>
      <c r="E45">
        <v>2650.21</v>
      </c>
      <c r="F45">
        <v>16.906553011322501</v>
      </c>
      <c r="G45">
        <v>2.97552956623647</v>
      </c>
      <c r="H45">
        <v>2.8390784635086099</v>
      </c>
      <c r="I45">
        <v>7.88239416112354</v>
      </c>
      <c r="J45">
        <v>62.132137711314499</v>
      </c>
      <c r="K45">
        <v>0</v>
      </c>
      <c r="L45">
        <f>G45*K45</f>
        <v>0</v>
      </c>
    </row>
    <row r="46" spans="1:12" x14ac:dyDescent="0.3">
      <c r="A46" t="s">
        <v>50</v>
      </c>
      <c r="B46">
        <v>39.9</v>
      </c>
      <c r="C46">
        <v>10.5</v>
      </c>
      <c r="D46" s="1">
        <v>62000000</v>
      </c>
      <c r="E46">
        <v>1527.1</v>
      </c>
      <c r="F46">
        <v>17.942644943009299</v>
      </c>
      <c r="G46">
        <v>3.6863763238958098</v>
      </c>
      <c r="H46">
        <v>2.3513752571634701</v>
      </c>
      <c r="I46">
        <v>7.3311257909591303</v>
      </c>
      <c r="J46">
        <v>53.745405362866201</v>
      </c>
      <c r="K46">
        <v>0</v>
      </c>
      <c r="L46">
        <f>G46*K46</f>
        <v>0</v>
      </c>
    </row>
    <row r="47" spans="1:12" x14ac:dyDescent="0.3">
      <c r="A47" t="s">
        <v>51</v>
      </c>
      <c r="B47">
        <v>39.9</v>
      </c>
      <c r="C47">
        <v>70.599999999999994</v>
      </c>
      <c r="D47" s="1">
        <v>9900000</v>
      </c>
      <c r="E47">
        <v>16815.599999999999</v>
      </c>
      <c r="F47">
        <v>16.1080453151048</v>
      </c>
      <c r="G47">
        <v>3.6863763238958098</v>
      </c>
      <c r="H47">
        <v>4.2570301444991898</v>
      </c>
      <c r="I47">
        <v>9.7300623059641698</v>
      </c>
      <c r="J47">
        <v>94.674112477944803</v>
      </c>
      <c r="K47">
        <v>1</v>
      </c>
      <c r="L47">
        <f>G47*K47</f>
        <v>3.6863763238958098</v>
      </c>
    </row>
    <row r="48" spans="1:12" x14ac:dyDescent="0.3">
      <c r="A48" t="s">
        <v>52</v>
      </c>
      <c r="B48">
        <v>178.2</v>
      </c>
      <c r="C48">
        <v>112.1</v>
      </c>
      <c r="D48" s="1">
        <v>23000000</v>
      </c>
      <c r="E48">
        <v>5313.26</v>
      </c>
      <c r="F48">
        <v>16.951004773893398</v>
      </c>
      <c r="G48">
        <v>5.1829065150367004</v>
      </c>
      <c r="H48">
        <v>4.7193913300781096</v>
      </c>
      <c r="I48">
        <v>8.5779608618242609</v>
      </c>
      <c r="J48">
        <v>73.581412546988801</v>
      </c>
      <c r="K48">
        <v>0</v>
      </c>
      <c r="L48">
        <f>G48*K48</f>
        <v>0</v>
      </c>
    </row>
    <row r="49" spans="1:12" x14ac:dyDescent="0.3">
      <c r="A49" t="s">
        <v>53</v>
      </c>
      <c r="B49">
        <v>2234.6999999999998</v>
      </c>
      <c r="C49">
        <v>243.9</v>
      </c>
      <c r="D49" s="1">
        <v>150000000</v>
      </c>
      <c r="E49">
        <v>9599.23</v>
      </c>
      <c r="F49">
        <v>18.826145852060499</v>
      </c>
      <c r="G49">
        <v>7.7118622698503403</v>
      </c>
      <c r="H49">
        <v>5.4967583052218698</v>
      </c>
      <c r="I49">
        <v>9.1694381659057296</v>
      </c>
      <c r="J49">
        <v>84.078596278368593</v>
      </c>
      <c r="K49">
        <v>0</v>
      </c>
      <c r="L49">
        <f>G49*K49</f>
        <v>0</v>
      </c>
    </row>
    <row r="50" spans="1:12" x14ac:dyDescent="0.3">
      <c r="A50" t="s">
        <v>54</v>
      </c>
      <c r="B50">
        <v>202.3</v>
      </c>
      <c r="C50">
        <v>204.7</v>
      </c>
      <c r="D50" s="1">
        <v>16000000</v>
      </c>
      <c r="E50">
        <v>18105.900000000001</v>
      </c>
      <c r="F50">
        <v>16.588099280203998</v>
      </c>
      <c r="G50">
        <v>5.3097517441736999</v>
      </c>
      <c r="H50">
        <v>5.3215454926672399</v>
      </c>
      <c r="I50">
        <v>9.80399313098909</v>
      </c>
      <c r="J50">
        <v>96.118281312481301</v>
      </c>
      <c r="K50">
        <v>1</v>
      </c>
      <c r="L50">
        <f>G50*K50</f>
        <v>5.3097517441736999</v>
      </c>
    </row>
    <row r="51" spans="1:12" x14ac:dyDescent="0.3">
      <c r="A51" t="s">
        <v>55</v>
      </c>
      <c r="B51">
        <v>69.8</v>
      </c>
      <c r="C51">
        <v>326.3</v>
      </c>
      <c r="D51" s="1">
        <v>3000000</v>
      </c>
      <c r="E51">
        <v>22827.8</v>
      </c>
      <c r="F51">
        <v>14.914122846632299</v>
      </c>
      <c r="G51">
        <v>4.2456340097683203</v>
      </c>
      <c r="H51">
        <v>5.7878172035992703</v>
      </c>
      <c r="I51">
        <v>10.035734370447701</v>
      </c>
      <c r="J51">
        <v>100.715964354185</v>
      </c>
      <c r="K51">
        <v>1</v>
      </c>
      <c r="L51">
        <f>G51*K51</f>
        <v>4.2456340097683203</v>
      </c>
    </row>
    <row r="52" spans="1:12" x14ac:dyDescent="0.3">
      <c r="A52" t="s">
        <v>56</v>
      </c>
      <c r="B52">
        <v>13.3</v>
      </c>
      <c r="C52">
        <v>120.9</v>
      </c>
      <c r="D52" s="1">
        <v>2000000</v>
      </c>
      <c r="E52">
        <v>15462.3</v>
      </c>
      <c r="F52">
        <v>14.508657738524199</v>
      </c>
      <c r="G52">
        <v>2.5877640352276998</v>
      </c>
      <c r="H52">
        <v>4.7949637576207396</v>
      </c>
      <c r="I52">
        <v>9.6461600820980902</v>
      </c>
      <c r="J52">
        <v>93.048404329462699</v>
      </c>
      <c r="K52">
        <v>1</v>
      </c>
      <c r="L52">
        <f>G52*K52</f>
        <v>2.5877640352276998</v>
      </c>
    </row>
    <row r="53" spans="1:12" x14ac:dyDescent="0.3">
      <c r="A53" t="s">
        <v>57</v>
      </c>
      <c r="B53">
        <v>216.2</v>
      </c>
      <c r="C53">
        <v>96.1</v>
      </c>
      <c r="D53" s="1">
        <v>39000000</v>
      </c>
      <c r="E53">
        <v>22320.3</v>
      </c>
      <c r="F53">
        <v>17.4790722040939</v>
      </c>
      <c r="G53">
        <v>5.3762039052050996</v>
      </c>
      <c r="H53">
        <v>4.5653893159762404</v>
      </c>
      <c r="I53">
        <v>10.0132518572651</v>
      </c>
      <c r="J53">
        <v>100.26521275702299</v>
      </c>
      <c r="K53">
        <v>1</v>
      </c>
      <c r="L53">
        <f>G53*K53</f>
        <v>5.3762039052050996</v>
      </c>
    </row>
    <row r="54" spans="1:12" x14ac:dyDescent="0.3">
      <c r="A54" t="s">
        <v>58</v>
      </c>
      <c r="B54">
        <v>3.9</v>
      </c>
      <c r="C54">
        <v>4.9000000000000004</v>
      </c>
      <c r="D54" s="1">
        <v>17000000</v>
      </c>
      <c r="E54">
        <v>1189.6600000000001</v>
      </c>
      <c r="F54">
        <v>16.6487239020204</v>
      </c>
      <c r="G54">
        <v>1.3609765531356</v>
      </c>
      <c r="H54">
        <v>1.5892352051165799</v>
      </c>
      <c r="I54">
        <v>7.0814228309957503</v>
      </c>
      <c r="J54">
        <v>50.146549311347897</v>
      </c>
      <c r="K54">
        <v>0</v>
      </c>
      <c r="L54">
        <f>G54*K54</f>
        <v>0</v>
      </c>
    </row>
    <row r="55" spans="1:12" x14ac:dyDescent="0.3">
      <c r="A55" t="s">
        <v>59</v>
      </c>
      <c r="B55">
        <v>67.599999999999994</v>
      </c>
      <c r="C55">
        <v>270.7</v>
      </c>
      <c r="D55" s="1">
        <v>8600000</v>
      </c>
      <c r="E55">
        <v>37435.599999999999</v>
      </c>
      <c r="F55">
        <v>15.9672727612237</v>
      </c>
      <c r="G55">
        <v>4.2136079830489104</v>
      </c>
      <c r="H55">
        <v>5.6010111966202496</v>
      </c>
      <c r="I55">
        <v>10.5303774023178</v>
      </c>
      <c r="J55">
        <v>110.888848235246</v>
      </c>
      <c r="K55">
        <v>1</v>
      </c>
      <c r="L55">
        <f>G55*K55</f>
        <v>4.2136079830489104</v>
      </c>
    </row>
    <row r="56" spans="1:12" x14ac:dyDescent="0.3">
      <c r="A56" t="s">
        <v>60</v>
      </c>
      <c r="B56">
        <v>43.3</v>
      </c>
      <c r="C56">
        <v>170.9</v>
      </c>
      <c r="D56" s="1">
        <v>6700000</v>
      </c>
      <c r="E56">
        <v>64949.4</v>
      </c>
      <c r="F56">
        <v>15.717618084361099</v>
      </c>
      <c r="G56">
        <v>3.7681526350084402</v>
      </c>
      <c r="H56">
        <v>5.1410785901215403</v>
      </c>
      <c r="I56">
        <v>11.0813637841807</v>
      </c>
      <c r="J56">
        <v>122.796623317353</v>
      </c>
      <c r="K56">
        <v>1</v>
      </c>
      <c r="L56">
        <f>G56*K56</f>
        <v>3.7681526350084402</v>
      </c>
    </row>
    <row r="57" spans="1:12" x14ac:dyDescent="0.3">
      <c r="A57" t="s">
        <v>61</v>
      </c>
      <c r="B57">
        <v>89.7</v>
      </c>
      <c r="C57">
        <v>22.9</v>
      </c>
      <c r="D57" s="1">
        <v>57000000</v>
      </c>
      <c r="E57">
        <v>2503.81</v>
      </c>
      <c r="F57">
        <v>17.858561825798802</v>
      </c>
      <c r="G57">
        <v>4.4964707690647501</v>
      </c>
      <c r="H57">
        <v>3.1311369105601901</v>
      </c>
      <c r="I57">
        <v>7.8255688507468104</v>
      </c>
      <c r="J57">
        <v>61.239527837778802</v>
      </c>
      <c r="K57">
        <v>0</v>
      </c>
      <c r="L57">
        <f>G57*K57</f>
        <v>0</v>
      </c>
    </row>
    <row r="58" spans="1:12" x14ac:dyDescent="0.3">
      <c r="A58" t="s">
        <v>62</v>
      </c>
      <c r="B58">
        <v>9.6</v>
      </c>
      <c r="C58">
        <v>205</v>
      </c>
      <c r="D58" s="1">
        <v>1200000</v>
      </c>
      <c r="E58">
        <v>5823.64</v>
      </c>
      <c r="F58">
        <v>13.9978321147582</v>
      </c>
      <c r="G58">
        <v>2.2617630984737902</v>
      </c>
      <c r="H58">
        <v>5.3230099791383996</v>
      </c>
      <c r="I58">
        <v>8.6696807747791897</v>
      </c>
      <c r="J58">
        <v>75.1633647365759</v>
      </c>
      <c r="K58">
        <v>0</v>
      </c>
      <c r="L58">
        <f>G58*K58</f>
        <v>0</v>
      </c>
    </row>
    <row r="59" spans="1:12" x14ac:dyDescent="0.3">
      <c r="A59" t="s">
        <v>63</v>
      </c>
      <c r="B59">
        <v>136.4</v>
      </c>
      <c r="C59">
        <v>37</v>
      </c>
      <c r="D59" s="1">
        <v>54000000</v>
      </c>
      <c r="E59">
        <v>6774.61</v>
      </c>
      <c r="F59">
        <v>17.8044946045285</v>
      </c>
      <c r="G59">
        <v>4.9155917454093601</v>
      </c>
      <c r="H59">
        <v>3.6109179126442199</v>
      </c>
      <c r="I59">
        <v>8.8209370795153497</v>
      </c>
      <c r="J59">
        <v>77.808930960768805</v>
      </c>
      <c r="K59">
        <v>0</v>
      </c>
      <c r="L59">
        <f>G59*K59</f>
        <v>0</v>
      </c>
    </row>
    <row r="60" spans="1:12" x14ac:dyDescent="0.3">
      <c r="A60" t="s">
        <v>64</v>
      </c>
      <c r="B60">
        <v>34.700000000000003</v>
      </c>
      <c r="C60">
        <v>150.19999999999999</v>
      </c>
      <c r="D60" s="1">
        <v>3700000</v>
      </c>
      <c r="E60">
        <v>3713.34</v>
      </c>
      <c r="F60">
        <v>15.123843377614399</v>
      </c>
      <c r="G60">
        <v>3.5467396869528098</v>
      </c>
      <c r="H60">
        <v>5.0119677393300304</v>
      </c>
      <c r="I60">
        <v>8.2196870201436898</v>
      </c>
      <c r="J60">
        <v>67.563254709118596</v>
      </c>
      <c r="K60">
        <v>0</v>
      </c>
      <c r="L60">
        <f>G60*K60</f>
        <v>0</v>
      </c>
    </row>
    <row r="61" spans="1:12" x14ac:dyDescent="0.3">
      <c r="A61" t="s">
        <v>65</v>
      </c>
      <c r="B61">
        <v>4946.6000000000004</v>
      </c>
      <c r="C61">
        <v>318.7</v>
      </c>
      <c r="D61" s="1">
        <v>250000000</v>
      </c>
      <c r="E61">
        <v>35702.1</v>
      </c>
      <c r="F61">
        <v>19.336971475826498</v>
      </c>
      <c r="G61">
        <v>8.5064557508734904</v>
      </c>
      <c r="H61">
        <v>5.76425022142329</v>
      </c>
      <c r="I61">
        <v>10.482964789567101</v>
      </c>
      <c r="J61">
        <v>109.89255077930299</v>
      </c>
      <c r="K61">
        <v>1</v>
      </c>
      <c r="L61">
        <f>G61*K61</f>
        <v>8.5064557508734904</v>
      </c>
    </row>
    <row r="62" spans="1:12" x14ac:dyDescent="0.3">
      <c r="A62" t="s">
        <v>66</v>
      </c>
      <c r="B62">
        <v>726.4</v>
      </c>
      <c r="C62">
        <v>214.5</v>
      </c>
      <c r="D62" s="1">
        <v>51000000</v>
      </c>
      <c r="E62">
        <v>3998.44</v>
      </c>
      <c r="F62">
        <v>17.7473361906886</v>
      </c>
      <c r="G62">
        <v>6.5881008272870796</v>
      </c>
      <c r="H62">
        <v>5.3683097383680698</v>
      </c>
      <c r="I62">
        <v>8.2936595640322395</v>
      </c>
      <c r="J62">
        <v>68.784788964063495</v>
      </c>
      <c r="K62">
        <v>0</v>
      </c>
      <c r="L62">
        <f>G62*K62</f>
        <v>0</v>
      </c>
    </row>
    <row r="63" spans="1:12" x14ac:dyDescent="0.3">
      <c r="A63" t="s">
        <v>67</v>
      </c>
      <c r="B63">
        <v>82.2</v>
      </c>
      <c r="C63">
        <v>671.6</v>
      </c>
      <c r="D63" s="1">
        <v>1800000</v>
      </c>
      <c r="E63">
        <v>68780.600000000006</v>
      </c>
      <c r="F63">
        <v>14.4032972228663</v>
      </c>
      <c r="G63">
        <v>4.4091553020621301</v>
      </c>
      <c r="H63">
        <v>6.5096629252033802</v>
      </c>
      <c r="I63">
        <v>11.1386770074143</v>
      </c>
      <c r="J63">
        <v>124.07012547550001</v>
      </c>
      <c r="K63">
        <v>1</v>
      </c>
      <c r="L63">
        <f>G63*K63</f>
        <v>4.4091553020621301</v>
      </c>
    </row>
    <row r="64" spans="1:12" x14ac:dyDescent="0.3">
      <c r="A64" t="s">
        <v>68</v>
      </c>
      <c r="B64">
        <v>593</v>
      </c>
      <c r="C64">
        <v>156.80000000000001</v>
      </c>
      <c r="D64" s="1">
        <v>57000000</v>
      </c>
      <c r="E64">
        <v>28444.2</v>
      </c>
      <c r="F64">
        <v>17.858561825798802</v>
      </c>
      <c r="G64">
        <v>6.3851943989977196</v>
      </c>
      <c r="H64">
        <v>5.0549711079163</v>
      </c>
      <c r="I64">
        <v>10.2556995523385</v>
      </c>
      <c r="J64">
        <v>105.179373307837</v>
      </c>
      <c r="K64">
        <v>1</v>
      </c>
      <c r="L64">
        <f>G64*K64</f>
        <v>6.3851943989977196</v>
      </c>
    </row>
    <row r="65" spans="1:12" x14ac:dyDescent="0.3">
      <c r="A65" t="s">
        <v>69</v>
      </c>
      <c r="B65">
        <v>109.6</v>
      </c>
      <c r="C65">
        <v>92.1</v>
      </c>
      <c r="D65" s="1">
        <v>20000000</v>
      </c>
      <c r="E65">
        <v>1207.04</v>
      </c>
      <c r="F65">
        <v>16.8112428315182</v>
      </c>
      <c r="G65">
        <v>4.69683737451391</v>
      </c>
      <c r="H65">
        <v>4.5228749432612601</v>
      </c>
      <c r="I65">
        <v>7.0959263605649801</v>
      </c>
      <c r="J65">
        <v>50.352170914561</v>
      </c>
      <c r="K65">
        <v>0</v>
      </c>
      <c r="L65">
        <f>G65*K65</f>
        <v>0</v>
      </c>
    </row>
    <row r="66" spans="1:12" x14ac:dyDescent="0.3">
      <c r="A66" t="s">
        <v>70</v>
      </c>
      <c r="B66">
        <v>111.9</v>
      </c>
      <c r="C66">
        <v>107.2</v>
      </c>
      <c r="D66" s="1">
        <v>20000000</v>
      </c>
      <c r="E66">
        <v>11968.9</v>
      </c>
      <c r="F66">
        <v>16.8112428315182</v>
      </c>
      <c r="G66">
        <v>4.71760561531788</v>
      </c>
      <c r="H66">
        <v>4.6746962486366996</v>
      </c>
      <c r="I66">
        <v>9.3900668979215993</v>
      </c>
      <c r="J66">
        <v>88.173356347442905</v>
      </c>
      <c r="K66">
        <v>0</v>
      </c>
      <c r="L66">
        <f>G66*K66</f>
        <v>0</v>
      </c>
    </row>
    <row r="67" spans="1:12" x14ac:dyDescent="0.3">
      <c r="A67" t="s">
        <v>71</v>
      </c>
      <c r="B67">
        <v>17.899999999999999</v>
      </c>
      <c r="C67">
        <v>4</v>
      </c>
      <c r="D67" s="1">
        <v>68000000</v>
      </c>
      <c r="E67">
        <v>433.28399999999999</v>
      </c>
      <c r="F67">
        <v>18.035018263140302</v>
      </c>
      <c r="G67">
        <v>2.8848007128467001</v>
      </c>
      <c r="H67">
        <v>1.3862943611198899</v>
      </c>
      <c r="I67">
        <v>6.0713934021467004</v>
      </c>
      <c r="J67">
        <v>36.861817843630497</v>
      </c>
      <c r="K67">
        <v>0</v>
      </c>
      <c r="L67">
        <f>G67*K67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OECD_ve_Enerji_Kullan_m_Kuklala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Ferda Yerdelen Tatoğlu</dc:creator>
  <cp:lastModifiedBy>Ferda Yerdelen Tatoğlu</cp:lastModifiedBy>
  <dcterms:created xsi:type="dcterms:W3CDTF">2025-08-09T05:51:31Z</dcterms:created>
  <dcterms:modified xsi:type="dcterms:W3CDTF">2025-08-09T06:31:07Z</dcterms:modified>
</cp:coreProperties>
</file>